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3" r:id="rId1"/>
  </sheets>
  <definedNames>
    <definedName name="_xlnm.Print_Area" localSheetId="0">Sheet1!$A$1:$M$55</definedName>
    <definedName name="_xlnm.Print_Titles" localSheetId="0">Sheet1!$1:$1</definedName>
  </definedNames>
  <calcPr calcId="144525"/>
</workbook>
</file>

<file path=xl/calcChain.xml><?xml version="1.0" encoding="utf-8"?>
<calcChain xmlns="http://schemas.openxmlformats.org/spreadsheetml/2006/main">
  <c r="K16" i="3" l="1"/>
  <c r="K17" i="3"/>
  <c r="K18" i="3"/>
  <c r="K19" i="3"/>
  <c r="K20" i="3"/>
  <c r="K21" i="3"/>
  <c r="K22" i="3"/>
  <c r="K23" i="3"/>
  <c r="K24" i="3"/>
  <c r="K26" i="3"/>
  <c r="K27" i="3"/>
  <c r="K28" i="3"/>
  <c r="K29" i="3"/>
  <c r="K30" i="3"/>
  <c r="K31" i="3"/>
  <c r="K32" i="3"/>
  <c r="K33" i="3"/>
  <c r="K34" i="3"/>
  <c r="K35" i="3"/>
  <c r="K37" i="3"/>
  <c r="K38" i="3"/>
  <c r="K40" i="3"/>
  <c r="K43" i="3"/>
  <c r="K42" i="3"/>
  <c r="K39" i="3"/>
  <c r="K44" i="3"/>
  <c r="K41" i="3"/>
  <c r="K45" i="3"/>
  <c r="K47" i="3"/>
  <c r="K46" i="3"/>
  <c r="K48" i="3"/>
  <c r="K51" i="3"/>
  <c r="K49" i="3"/>
  <c r="K52" i="3"/>
  <c r="K50" i="3"/>
  <c r="K54" i="3"/>
  <c r="K55" i="3"/>
  <c r="K53" i="3"/>
  <c r="K3" i="3"/>
  <c r="K4" i="3"/>
  <c r="K5" i="3"/>
  <c r="K6" i="3"/>
  <c r="K7" i="3"/>
  <c r="K8" i="3"/>
  <c r="K9" i="3"/>
  <c r="K10" i="3"/>
  <c r="K12" i="3"/>
  <c r="K13" i="3"/>
  <c r="K2" i="3"/>
</calcChain>
</file>

<file path=xl/sharedStrings.xml><?xml version="1.0" encoding="utf-8"?>
<sst xmlns="http://schemas.openxmlformats.org/spreadsheetml/2006/main" count="397" uniqueCount="219">
  <si>
    <t>姓名</t>
    <phoneticPr fontId="1" type="noConversion"/>
  </si>
  <si>
    <t>徐晢</t>
    <phoneticPr fontId="1" type="noConversion"/>
  </si>
  <si>
    <t>范娜</t>
    <phoneticPr fontId="1" type="noConversion"/>
  </si>
  <si>
    <t>王海娇</t>
    <phoneticPr fontId="1" type="noConversion"/>
  </si>
  <si>
    <t>郭晓熙</t>
    <phoneticPr fontId="1" type="noConversion"/>
  </si>
  <si>
    <t>李冬如</t>
    <phoneticPr fontId="1" type="noConversion"/>
  </si>
  <si>
    <t>杨华仙</t>
    <phoneticPr fontId="1" type="noConversion"/>
  </si>
  <si>
    <t>何建功</t>
    <phoneticPr fontId="1" type="noConversion"/>
  </si>
  <si>
    <t>吕玉玲</t>
    <phoneticPr fontId="1" type="noConversion"/>
  </si>
  <si>
    <t>袁青腾</t>
    <phoneticPr fontId="1" type="noConversion"/>
  </si>
  <si>
    <t>赵凌莹</t>
    <phoneticPr fontId="1" type="noConversion"/>
  </si>
  <si>
    <t>罗娇</t>
    <phoneticPr fontId="1" type="noConversion"/>
  </si>
  <si>
    <t>周宗琼</t>
    <phoneticPr fontId="1" type="noConversion"/>
  </si>
  <si>
    <t>李筱颖</t>
    <phoneticPr fontId="1" type="noConversion"/>
  </si>
  <si>
    <t>王梦娜</t>
    <phoneticPr fontId="1" type="noConversion"/>
  </si>
  <si>
    <t>常敏</t>
    <phoneticPr fontId="1" type="noConversion"/>
  </si>
  <si>
    <t>杨甲文</t>
    <phoneticPr fontId="1" type="noConversion"/>
  </si>
  <si>
    <t>段涛</t>
    <phoneticPr fontId="1" type="noConversion"/>
  </si>
  <si>
    <t>浦东方</t>
    <phoneticPr fontId="1" type="noConversion"/>
  </si>
  <si>
    <t>高路乖</t>
    <phoneticPr fontId="1" type="noConversion"/>
  </si>
  <si>
    <t>唐青</t>
    <phoneticPr fontId="1" type="noConversion"/>
  </si>
  <si>
    <t>冯稳翠</t>
    <phoneticPr fontId="1" type="noConversion"/>
  </si>
  <si>
    <t>祝健瑛</t>
    <phoneticPr fontId="1" type="noConversion"/>
  </si>
  <si>
    <t>严婷</t>
    <phoneticPr fontId="1" type="noConversion"/>
  </si>
  <si>
    <t>李蕙蕙</t>
    <phoneticPr fontId="1" type="noConversion"/>
  </si>
  <si>
    <t>黄艳</t>
    <phoneticPr fontId="1" type="noConversion"/>
  </si>
  <si>
    <t>马榕蔓</t>
    <phoneticPr fontId="1" type="noConversion"/>
  </si>
  <si>
    <t>尹兆君</t>
    <phoneticPr fontId="1" type="noConversion"/>
  </si>
  <si>
    <t>王思座</t>
    <phoneticPr fontId="1" type="noConversion"/>
  </si>
  <si>
    <t>陈文杰</t>
    <phoneticPr fontId="1" type="noConversion"/>
  </si>
  <si>
    <t>母多</t>
    <phoneticPr fontId="1" type="noConversion"/>
  </si>
  <si>
    <t>郑丽</t>
    <phoneticPr fontId="1" type="noConversion"/>
  </si>
  <si>
    <t>胡幸玲</t>
    <phoneticPr fontId="1" type="noConversion"/>
  </si>
  <si>
    <t>赵松林</t>
    <phoneticPr fontId="1" type="noConversion"/>
  </si>
  <si>
    <t>李明蕊</t>
    <phoneticPr fontId="1" type="noConversion"/>
  </si>
  <si>
    <t>杨亚婷</t>
    <phoneticPr fontId="1" type="noConversion"/>
  </si>
  <si>
    <t>冯舒蓉</t>
    <phoneticPr fontId="1" type="noConversion"/>
  </si>
  <si>
    <t>徐娟</t>
    <phoneticPr fontId="1" type="noConversion"/>
  </si>
  <si>
    <t>熊梓涵</t>
    <phoneticPr fontId="1" type="noConversion"/>
  </si>
  <si>
    <t>候文会</t>
    <phoneticPr fontId="1" type="noConversion"/>
  </si>
  <si>
    <t>吴蓉蓉</t>
    <phoneticPr fontId="1" type="noConversion"/>
  </si>
  <si>
    <t>张咏梅</t>
    <phoneticPr fontId="1" type="noConversion"/>
  </si>
  <si>
    <t>准考证号</t>
    <phoneticPr fontId="1" type="noConversion"/>
  </si>
  <si>
    <t>02010104</t>
  </si>
  <si>
    <t>02010114</t>
  </si>
  <si>
    <t>03010201</t>
    <phoneticPr fontId="1" type="noConversion"/>
  </si>
  <si>
    <t>03010202</t>
    <phoneticPr fontId="1" type="noConversion"/>
  </si>
  <si>
    <t>04010203</t>
    <phoneticPr fontId="1" type="noConversion"/>
  </si>
  <si>
    <t>04030210</t>
  </si>
  <si>
    <t>04030211</t>
  </si>
  <si>
    <t>04030219</t>
  </si>
  <si>
    <t>04030224</t>
  </si>
  <si>
    <t>07010227</t>
    <phoneticPr fontId="1" type="noConversion"/>
  </si>
  <si>
    <t>14010229</t>
    <phoneticPr fontId="1" type="noConversion"/>
  </si>
  <si>
    <t>15010230</t>
    <phoneticPr fontId="1" type="noConversion"/>
  </si>
  <si>
    <t>15010231</t>
    <phoneticPr fontId="1" type="noConversion"/>
  </si>
  <si>
    <t>06010302</t>
    <phoneticPr fontId="1" type="noConversion"/>
  </si>
  <si>
    <t>06010308</t>
  </si>
  <si>
    <t>06010310</t>
  </si>
  <si>
    <t>07020318</t>
    <phoneticPr fontId="1" type="noConversion"/>
  </si>
  <si>
    <t>07020329</t>
  </si>
  <si>
    <t>07030404</t>
  </si>
  <si>
    <t>07030409</t>
  </si>
  <si>
    <t>08010424</t>
  </si>
  <si>
    <t>08010425</t>
  </si>
  <si>
    <t>09010522</t>
  </si>
  <si>
    <t>09010523</t>
  </si>
  <si>
    <t>09030528</t>
  </si>
  <si>
    <t>09030529</t>
  </si>
  <si>
    <t>09020602</t>
  </si>
  <si>
    <t>09020609</t>
  </si>
  <si>
    <t>10010610</t>
    <phoneticPr fontId="1" type="noConversion"/>
  </si>
  <si>
    <t>10010611</t>
    <phoneticPr fontId="1" type="noConversion"/>
  </si>
  <si>
    <t>10010612</t>
  </si>
  <si>
    <t>10010614</t>
  </si>
  <si>
    <t>10010616</t>
  </si>
  <si>
    <t>10010617</t>
  </si>
  <si>
    <t>10010623</t>
  </si>
  <si>
    <t>10010624</t>
  </si>
  <si>
    <t>10010628</t>
  </si>
  <si>
    <t>10010630</t>
  </si>
  <si>
    <t>10010701</t>
    <phoneticPr fontId="1" type="noConversion"/>
  </si>
  <si>
    <t>10010702</t>
  </si>
  <si>
    <t>10010703</t>
  </si>
  <si>
    <t>10010704</t>
  </si>
  <si>
    <t>10010707</t>
  </si>
  <si>
    <t>10010708</t>
  </si>
  <si>
    <t>13010812</t>
  </si>
  <si>
    <t>13010815</t>
  </si>
  <si>
    <t>14020930</t>
  </si>
  <si>
    <t>14020931</t>
  </si>
  <si>
    <t>笔试成绩</t>
    <phoneticPr fontId="1" type="noConversion"/>
  </si>
  <si>
    <t>岗位代码</t>
    <phoneticPr fontId="1" type="noConversion"/>
  </si>
  <si>
    <t>报考岗位</t>
    <phoneticPr fontId="1" type="noConversion"/>
  </si>
  <si>
    <t>JS0201</t>
    <phoneticPr fontId="1" type="noConversion"/>
  </si>
  <si>
    <t>护理学院教师</t>
    <phoneticPr fontId="1" type="noConversion"/>
  </si>
  <si>
    <t>公共课部教师</t>
    <phoneticPr fontId="1" type="noConversion"/>
  </si>
  <si>
    <t>JS0301</t>
  </si>
  <si>
    <t>JS0401</t>
    <phoneticPr fontId="1" type="noConversion"/>
  </si>
  <si>
    <t>医学技术系教师</t>
    <phoneticPr fontId="1" type="noConversion"/>
  </si>
  <si>
    <t>JS0403</t>
    <phoneticPr fontId="1" type="noConversion"/>
  </si>
  <si>
    <t>JS0404</t>
    <phoneticPr fontId="1" type="noConversion"/>
  </si>
  <si>
    <t>女生体检带教实验教师</t>
    <phoneticPr fontId="1" type="noConversion"/>
  </si>
  <si>
    <t>JS0701</t>
    <phoneticPr fontId="1" type="noConversion"/>
  </si>
  <si>
    <t>男生公寓辅导员</t>
    <phoneticPr fontId="1" type="noConversion"/>
  </si>
  <si>
    <t>XZ1401</t>
    <phoneticPr fontId="1" type="noConversion"/>
  </si>
  <si>
    <t>XZ1501</t>
    <phoneticPr fontId="1" type="noConversion"/>
  </si>
  <si>
    <t>团委工作人员</t>
    <phoneticPr fontId="1" type="noConversion"/>
  </si>
  <si>
    <t>卫生与健康管理系教学秘书</t>
    <phoneticPr fontId="1" type="noConversion"/>
  </si>
  <si>
    <t>XZ0601</t>
  </si>
  <si>
    <t>JS0702</t>
  </si>
  <si>
    <t>JS0703</t>
    <phoneticPr fontId="1" type="noConversion"/>
  </si>
  <si>
    <t>继续教育学院工作人员</t>
    <phoneticPr fontId="1" type="noConversion"/>
  </si>
  <si>
    <t>XZ0801</t>
    <phoneticPr fontId="1" type="noConversion"/>
  </si>
  <si>
    <t>JS0901</t>
    <phoneticPr fontId="1" type="noConversion"/>
  </si>
  <si>
    <t>临床学院教师</t>
    <phoneticPr fontId="1" type="noConversion"/>
  </si>
  <si>
    <t>JS0903</t>
    <phoneticPr fontId="1" type="noConversion"/>
  </si>
  <si>
    <t>JS0902</t>
    <phoneticPr fontId="1" type="noConversion"/>
  </si>
  <si>
    <t>临床学院教师</t>
    <phoneticPr fontId="1" type="noConversion"/>
  </si>
  <si>
    <t>组织人事处组织员</t>
    <phoneticPr fontId="1" type="noConversion"/>
  </si>
  <si>
    <t>XZ1001</t>
    <phoneticPr fontId="1" type="noConversion"/>
  </si>
  <si>
    <t>XZ1301</t>
    <phoneticPr fontId="1" type="noConversion"/>
  </si>
  <si>
    <t>计财处财务人员</t>
    <phoneticPr fontId="1" type="noConversion"/>
  </si>
  <si>
    <t>XZ1402</t>
    <phoneticPr fontId="1" type="noConversion"/>
  </si>
  <si>
    <t>心理健康教育辅导员</t>
    <phoneticPr fontId="1" type="noConversion"/>
  </si>
  <si>
    <t>高岩</t>
    <phoneticPr fontId="1" type="noConversion"/>
  </si>
  <si>
    <t>陈芬</t>
    <phoneticPr fontId="1" type="noConversion"/>
  </si>
  <si>
    <t>药学系教师</t>
    <phoneticPr fontId="1" type="noConversion"/>
  </si>
  <si>
    <t>JS0101</t>
    <phoneticPr fontId="1" type="noConversion"/>
  </si>
  <si>
    <t>免笔试</t>
    <phoneticPr fontId="1" type="noConversion"/>
  </si>
  <si>
    <t>JS0101</t>
    <phoneticPr fontId="1" type="noConversion"/>
  </si>
  <si>
    <t>01010001</t>
    <phoneticPr fontId="1" type="noConversion"/>
  </si>
  <si>
    <t>01010002</t>
    <phoneticPr fontId="1" type="noConversion"/>
  </si>
  <si>
    <t>JS0501</t>
  </si>
  <si>
    <t>05010001</t>
    <phoneticPr fontId="1" type="noConversion"/>
  </si>
  <si>
    <t>李娜</t>
    <phoneticPr fontId="1" type="noConversion"/>
  </si>
  <si>
    <t>基础医学部教师</t>
    <phoneticPr fontId="1" type="noConversion"/>
  </si>
  <si>
    <t>所学专业</t>
    <phoneticPr fontId="1" type="noConversion"/>
  </si>
  <si>
    <t>中药学</t>
    <phoneticPr fontId="1" type="noConversion"/>
  </si>
  <si>
    <t>护理学</t>
    <phoneticPr fontId="1" type="noConversion"/>
  </si>
  <si>
    <t>英语语言文学</t>
    <phoneticPr fontId="1" type="noConversion"/>
  </si>
  <si>
    <t>英语语言文学</t>
    <phoneticPr fontId="1" type="noConversion"/>
  </si>
  <si>
    <t>口腔医学技术</t>
    <phoneticPr fontId="1" type="noConversion"/>
  </si>
  <si>
    <t>医学影像技术</t>
    <phoneticPr fontId="1" type="noConversion"/>
  </si>
  <si>
    <t>医学影像技术</t>
    <phoneticPr fontId="1" type="noConversion"/>
  </si>
  <si>
    <t>医学检验技术</t>
    <phoneticPr fontId="1" type="noConversion"/>
  </si>
  <si>
    <t>医学检验技术</t>
    <phoneticPr fontId="1" type="noConversion"/>
  </si>
  <si>
    <t>药理学</t>
    <phoneticPr fontId="1" type="noConversion"/>
  </si>
  <si>
    <t>临床医学</t>
    <phoneticPr fontId="1" type="noConversion"/>
  </si>
  <si>
    <t>应用心理学</t>
    <phoneticPr fontId="1" type="noConversion"/>
  </si>
  <si>
    <t>音乐学</t>
    <phoneticPr fontId="1" type="noConversion"/>
  </si>
  <si>
    <t>舞蹈学</t>
    <phoneticPr fontId="1" type="noConversion"/>
  </si>
  <si>
    <t>公共事业管理</t>
    <phoneticPr fontId="1" type="noConversion"/>
  </si>
  <si>
    <t>公共事业管理</t>
    <phoneticPr fontId="1" type="noConversion"/>
  </si>
  <si>
    <t>公共事业管理</t>
    <phoneticPr fontId="1" type="noConversion"/>
  </si>
  <si>
    <t>药学</t>
    <phoneticPr fontId="1" type="noConversion"/>
  </si>
  <si>
    <t>汉语言文学</t>
    <phoneticPr fontId="1" type="noConversion"/>
  </si>
  <si>
    <t>泰语</t>
    <phoneticPr fontId="1" type="noConversion"/>
  </si>
  <si>
    <t>临床医学</t>
    <phoneticPr fontId="1" type="noConversion"/>
  </si>
  <si>
    <t>预防医学</t>
    <phoneticPr fontId="1" type="noConversion"/>
  </si>
  <si>
    <t>针灸推拿学</t>
    <phoneticPr fontId="1" type="noConversion"/>
  </si>
  <si>
    <t>针灸推拿学</t>
    <phoneticPr fontId="1" type="noConversion"/>
  </si>
  <si>
    <t>分析化学</t>
    <phoneticPr fontId="1" type="noConversion"/>
  </si>
  <si>
    <t>许飞燕</t>
    <phoneticPr fontId="1" type="noConversion"/>
  </si>
  <si>
    <t>民族文化产业</t>
    <phoneticPr fontId="1" type="noConversion"/>
  </si>
  <si>
    <t>荀杨</t>
    <phoneticPr fontId="1" type="noConversion"/>
  </si>
  <si>
    <t>社会工作</t>
    <phoneticPr fontId="1" type="noConversion"/>
  </si>
  <si>
    <t>常春明</t>
    <phoneticPr fontId="1" type="noConversion"/>
  </si>
  <si>
    <t>中共党史</t>
    <phoneticPr fontId="1" type="noConversion"/>
  </si>
  <si>
    <t>思想政治教育</t>
    <phoneticPr fontId="1" type="noConversion"/>
  </si>
  <si>
    <t>思想政治教育</t>
    <phoneticPr fontId="1" type="noConversion"/>
  </si>
  <si>
    <t>山珊</t>
    <phoneticPr fontId="1" type="noConversion"/>
  </si>
  <si>
    <t>汉语国际教育</t>
    <phoneticPr fontId="1" type="noConversion"/>
  </si>
  <si>
    <t>科学社会主义与国际共产主义运动</t>
    <phoneticPr fontId="1" type="noConversion"/>
  </si>
  <si>
    <t>教育学原理</t>
    <phoneticPr fontId="1" type="noConversion"/>
  </si>
  <si>
    <t>民族学</t>
    <phoneticPr fontId="1" type="noConversion"/>
  </si>
  <si>
    <t>罗大云</t>
    <phoneticPr fontId="1" type="noConversion"/>
  </si>
  <si>
    <t>有机化学</t>
    <phoneticPr fontId="1" type="noConversion"/>
  </si>
  <si>
    <t>音乐学</t>
    <phoneticPr fontId="1" type="noConversion"/>
  </si>
  <si>
    <t>李鸾</t>
    <phoneticPr fontId="1" type="noConversion"/>
  </si>
  <si>
    <t>民族学</t>
    <phoneticPr fontId="1" type="noConversion"/>
  </si>
  <si>
    <t>公共管理</t>
    <phoneticPr fontId="1" type="noConversion"/>
  </si>
  <si>
    <t>会计学</t>
    <phoneticPr fontId="1" type="noConversion"/>
  </si>
  <si>
    <t>马文清</t>
    <phoneticPr fontId="1" type="noConversion"/>
  </si>
  <si>
    <t>应用心理学</t>
    <phoneticPr fontId="1" type="noConversion"/>
  </si>
  <si>
    <t>陶虹</t>
    <phoneticPr fontId="1" type="noConversion"/>
  </si>
  <si>
    <t>张茶仙</t>
    <phoneticPr fontId="1" type="noConversion"/>
  </si>
  <si>
    <t>沈良秋</t>
    <phoneticPr fontId="1" type="noConversion"/>
  </si>
  <si>
    <t>行政管理</t>
    <phoneticPr fontId="1" type="noConversion"/>
  </si>
  <si>
    <t>思想政治教育</t>
    <phoneticPr fontId="1" type="noConversion"/>
  </si>
  <si>
    <t>保险学</t>
    <phoneticPr fontId="1" type="noConversion"/>
  </si>
  <si>
    <t>10010706</t>
    <phoneticPr fontId="1" type="noConversion"/>
  </si>
  <si>
    <t>10010620</t>
    <phoneticPr fontId="1" type="noConversion"/>
  </si>
  <si>
    <t>10010613</t>
    <phoneticPr fontId="1" type="noConversion"/>
  </si>
  <si>
    <t>临床医学</t>
    <phoneticPr fontId="1" type="noConversion"/>
  </si>
  <si>
    <t>护理学</t>
    <phoneticPr fontId="1" type="noConversion"/>
  </si>
  <si>
    <t>笔试排名</t>
    <phoneticPr fontId="1" type="noConversion"/>
  </si>
  <si>
    <t>面试成绩</t>
    <phoneticPr fontId="1" type="noConversion"/>
  </si>
  <si>
    <t>面试排名</t>
    <phoneticPr fontId="1" type="noConversion"/>
  </si>
  <si>
    <t>综合成绩</t>
    <phoneticPr fontId="1" type="noConversion"/>
  </si>
  <si>
    <t>康复治疗学</t>
    <phoneticPr fontId="1" type="noConversion"/>
  </si>
  <si>
    <t>康复治疗学</t>
    <phoneticPr fontId="1" type="noConversion"/>
  </si>
  <si>
    <t>是否进入体检考察</t>
    <phoneticPr fontId="1" type="noConversion"/>
  </si>
  <si>
    <t>面试组</t>
    <phoneticPr fontId="1" type="noConversion"/>
  </si>
  <si>
    <t>实训处药学实验教师</t>
    <phoneticPr fontId="1" type="noConversion"/>
  </si>
  <si>
    <t>实训处康复实验教师</t>
    <phoneticPr fontId="1" type="noConversion"/>
  </si>
  <si>
    <t>岗位排名</t>
    <phoneticPr fontId="1" type="noConversion"/>
  </si>
  <si>
    <t>缺考</t>
    <phoneticPr fontId="1" type="noConversion"/>
  </si>
  <si>
    <t>是</t>
    <phoneticPr fontId="1" type="noConversion"/>
  </si>
  <si>
    <t>否</t>
    <phoneticPr fontId="1" type="noConversion"/>
  </si>
  <si>
    <t>自愿放弃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</si>
  <si>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</si>
  <si>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</si>
  <si>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</si>
  <si>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</si>
  <si>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</si>
  <si>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</si>
  <si>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临床学院教师</t>
    <phoneticPr fontId="1" type="noConversion"/>
  </si>
  <si>
    <t>药学系教师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</si>
</sst>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9" fontId="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2" fillId="7" borderId="1" xfId="0" applyNumberFormat="1" applyFont="1" applyFill="1" applyBorder="1" applyAlignment="1">
      <alignment horizontal="center" vertical="center" wrapText="1"/>
    </xf>
    <xf numFmtId="3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6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view="pageLayout" topLeftCell="A28" zoomScaleNormal="100" workbookViewId="0">
      <selection activeCell="I32" sqref="I32"/>
    </sheetView>
  </sheetViews>
  <sheetFormatPr defaultRowHeight="13.5" x14ac:dyDescent="0.15"/>
  <cols>
    <col min="1" max="1" width="5.125" style="17" customWidth="1"/>
    <col min="2" max="2" width="8.875" style="4" customWidth="1"/>
    <col min="3" max="3" width="10.625" customWidth="1"/>
    <col min="4" max="4" width="24.625" style="10" customWidth="1"/>
    <col min="5" max="5" width="18.125" style="10" customWidth="1"/>
    <col min="6" max="6" width="9.125" customWidth="1"/>
    <col min="7" max="7" width="9" customWidth="1"/>
    <col min="8" max="8" width="5.375" customWidth="1"/>
    <col min="9" max="9" width="8.375" customWidth="1"/>
    <col min="10" max="10" width="4.625" customWidth="1"/>
    <col min="11" max="11" width="10.875" style="11" customWidth="1"/>
    <col min="12" max="12" width="4.75" style="30" customWidth="1"/>
    <col min="13" max="13" width="9" style="30"/>
  </cols>
  <sheetData>
    <row r="1" spans="1:13" ht="28.5" customHeight="1" x14ac:dyDescent="0.15">
      <c r="A1" s="2" t="s">
        <v>203</v>
      </c>
      <c r="B1" s="2" t="s">
        <v>0</v>
      </c>
      <c r="C1" s="2" t="s">
        <v>42</v>
      </c>
      <c r="D1" s="2" t="s">
        <v>93</v>
      </c>
      <c r="E1" s="2" t="s">
        <v>137</v>
      </c>
      <c r="F1" s="2" t="s">
        <v>92</v>
      </c>
      <c r="G1" s="3" t="s">
        <v>91</v>
      </c>
      <c r="H1" s="3" t="s">
        <v>196</v>
      </c>
      <c r="I1" s="36" t="s">
        <v>197</v>
      </c>
      <c r="J1" s="36" t="s">
        <v>198</v>
      </c>
      <c r="K1" s="35" t="s">
        <v>199</v>
      </c>
      <c r="L1" s="35" t="s">
        <v>206</v>
      </c>
      <c r="M1" s="37" t="s">
        <v>202</v>
      </c>
    </row>
    <row r="2" spans="1:13" s="6" customFormat="1" ht="18.75" customHeight="1" x14ac:dyDescent="0.15">
      <c r="A2" s="1" t="s">
        <v>214</v>
      </c>
      <c r="B2" s="21" t="s">
        <v>16</v>
      </c>
      <c r="C2" s="21" t="s">
        <v>53</v>
      </c>
      <c r="D2" s="22" t="s">
        <v>104</v>
      </c>
      <c r="E2" s="23" t="s">
        <v>149</v>
      </c>
      <c r="F2" s="21" t="s">
        <v>105</v>
      </c>
      <c r="G2" s="24">
        <v>73</v>
      </c>
      <c r="H2" s="24">
        <v>1</v>
      </c>
      <c r="I2" s="25">
        <v>90.8</v>
      </c>
      <c r="J2" s="24">
        <v>1</v>
      </c>
      <c r="K2" s="25">
        <f>G2*0.5+I2*0.5</f>
        <v>81.900000000000006</v>
      </c>
      <c r="L2" s="27">
        <v>1</v>
      </c>
      <c r="M2" s="27" t="s">
        <v>208</v>
      </c>
    </row>
    <row r="3" spans="1:13" s="6" customFormat="1" ht="18.75" customHeight="1" x14ac:dyDescent="0.15">
      <c r="A3" s="1" t="s">
        <v>214</v>
      </c>
      <c r="B3" s="21" t="s">
        <v>10</v>
      </c>
      <c r="C3" s="21" t="s">
        <v>54</v>
      </c>
      <c r="D3" s="22" t="s">
        <v>107</v>
      </c>
      <c r="E3" s="23" t="s">
        <v>150</v>
      </c>
      <c r="F3" s="21" t="s">
        <v>106</v>
      </c>
      <c r="G3" s="24">
        <v>75</v>
      </c>
      <c r="H3" s="24">
        <v>1</v>
      </c>
      <c r="I3" s="25">
        <v>83.5</v>
      </c>
      <c r="J3" s="24">
        <v>2</v>
      </c>
      <c r="K3" s="25">
        <f t="shared" ref="K3:K35" si="0">G3*0.5+I3*0.5</f>
        <v>79.25</v>
      </c>
      <c r="L3" s="27">
        <v>1</v>
      </c>
      <c r="M3" s="27" t="s">
        <v>208</v>
      </c>
    </row>
    <row r="4" spans="1:13" s="6" customFormat="1" ht="18.75" customHeight="1" x14ac:dyDescent="0.15">
      <c r="A4" s="1" t="s">
        <v>214</v>
      </c>
      <c r="B4" s="5" t="s">
        <v>25</v>
      </c>
      <c r="C4" s="5" t="s">
        <v>55</v>
      </c>
      <c r="D4" s="8" t="s">
        <v>107</v>
      </c>
      <c r="E4" s="12" t="s">
        <v>151</v>
      </c>
      <c r="F4" s="5" t="s">
        <v>106</v>
      </c>
      <c r="G4" s="15">
        <v>49</v>
      </c>
      <c r="H4" s="15">
        <v>2</v>
      </c>
      <c r="I4" s="19">
        <v>84.8</v>
      </c>
      <c r="J4" s="15">
        <v>1</v>
      </c>
      <c r="K4" s="19">
        <f t="shared" si="0"/>
        <v>66.900000000000006</v>
      </c>
      <c r="L4" s="26">
        <v>2</v>
      </c>
      <c r="M4" s="26" t="s">
        <v>209</v>
      </c>
    </row>
    <row r="5" spans="1:13" s="6" customFormat="1" ht="18.75" customHeight="1" x14ac:dyDescent="0.15">
      <c r="A5" s="1" t="s">
        <v>214</v>
      </c>
      <c r="B5" s="5" t="s">
        <v>28</v>
      </c>
      <c r="C5" s="5" t="s">
        <v>57</v>
      </c>
      <c r="D5" s="8" t="s">
        <v>108</v>
      </c>
      <c r="E5" s="8" t="s">
        <v>152</v>
      </c>
      <c r="F5" s="5" t="s">
        <v>109</v>
      </c>
      <c r="G5" s="15">
        <v>73</v>
      </c>
      <c r="H5" s="15">
        <v>1</v>
      </c>
      <c r="I5" s="19">
        <v>81.900000000000006</v>
      </c>
      <c r="J5" s="15">
        <v>3</v>
      </c>
      <c r="K5" s="19">
        <f t="shared" si="0"/>
        <v>77.45</v>
      </c>
      <c r="L5" s="26">
        <v>3</v>
      </c>
      <c r="M5" s="26" t="s">
        <v>209</v>
      </c>
    </row>
    <row r="6" spans="1:13" ht="18.75" customHeight="1" x14ac:dyDescent="0.15">
      <c r="A6" s="1" t="s">
        <v>214</v>
      </c>
      <c r="B6" s="21" t="s">
        <v>29</v>
      </c>
      <c r="C6" s="21" t="s">
        <v>58</v>
      </c>
      <c r="D6" s="22" t="s">
        <v>108</v>
      </c>
      <c r="E6" s="22" t="s">
        <v>153</v>
      </c>
      <c r="F6" s="21" t="s">
        <v>109</v>
      </c>
      <c r="G6" s="24">
        <v>71</v>
      </c>
      <c r="H6" s="24">
        <v>2</v>
      </c>
      <c r="I6" s="25">
        <v>89.2</v>
      </c>
      <c r="J6" s="24">
        <v>1</v>
      </c>
      <c r="K6" s="25">
        <f t="shared" si="0"/>
        <v>80.099999999999994</v>
      </c>
      <c r="L6" s="27">
        <v>1</v>
      </c>
      <c r="M6" s="27" t="s">
        <v>208</v>
      </c>
    </row>
    <row r="7" spans="1:13" ht="18.75" customHeight="1" x14ac:dyDescent="0.15">
      <c r="A7" s="1" t="s">
        <v>214</v>
      </c>
      <c r="B7" s="5" t="s">
        <v>7</v>
      </c>
      <c r="C7" s="5" t="s">
        <v>56</v>
      </c>
      <c r="D7" s="8" t="s">
        <v>108</v>
      </c>
      <c r="E7" s="8" t="s">
        <v>154</v>
      </c>
      <c r="F7" s="5" t="s">
        <v>109</v>
      </c>
      <c r="G7" s="15">
        <v>71</v>
      </c>
      <c r="H7" s="15">
        <v>2</v>
      </c>
      <c r="I7" s="19">
        <v>85.5</v>
      </c>
      <c r="J7" s="15">
        <v>2</v>
      </c>
      <c r="K7" s="19">
        <f t="shared" si="0"/>
        <v>78.25</v>
      </c>
      <c r="L7" s="26">
        <v>2</v>
      </c>
      <c r="M7" s="26" t="s">
        <v>209</v>
      </c>
    </row>
    <row r="8" spans="1:13" ht="18.75" customHeight="1" x14ac:dyDescent="0.15">
      <c r="A8" s="1" t="s">
        <v>214</v>
      </c>
      <c r="B8" s="5" t="s">
        <v>15</v>
      </c>
      <c r="C8" s="5" t="s">
        <v>64</v>
      </c>
      <c r="D8" s="8" t="s">
        <v>112</v>
      </c>
      <c r="E8" s="8" t="s">
        <v>156</v>
      </c>
      <c r="F8" s="5" t="s">
        <v>113</v>
      </c>
      <c r="G8" s="15">
        <v>75</v>
      </c>
      <c r="H8" s="15">
        <v>1</v>
      </c>
      <c r="I8" s="19">
        <v>88.6</v>
      </c>
      <c r="J8" s="15">
        <v>2</v>
      </c>
      <c r="K8" s="19">
        <f t="shared" si="0"/>
        <v>81.8</v>
      </c>
      <c r="L8" s="26">
        <v>2</v>
      </c>
      <c r="M8" s="26" t="s">
        <v>209</v>
      </c>
    </row>
    <row r="9" spans="1:13" ht="18.75" customHeight="1" x14ac:dyDescent="0.15">
      <c r="A9" s="1" t="s">
        <v>214</v>
      </c>
      <c r="B9" s="21" t="s">
        <v>14</v>
      </c>
      <c r="C9" s="21" t="s">
        <v>63</v>
      </c>
      <c r="D9" s="22" t="s">
        <v>112</v>
      </c>
      <c r="E9" s="22" t="s">
        <v>157</v>
      </c>
      <c r="F9" s="21" t="s">
        <v>113</v>
      </c>
      <c r="G9" s="24">
        <v>74</v>
      </c>
      <c r="H9" s="24">
        <v>2</v>
      </c>
      <c r="I9" s="25">
        <v>91.5</v>
      </c>
      <c r="J9" s="24">
        <v>1</v>
      </c>
      <c r="K9" s="25">
        <f t="shared" si="0"/>
        <v>82.75</v>
      </c>
      <c r="L9" s="27">
        <v>1</v>
      </c>
      <c r="M9" s="27" t="s">
        <v>208</v>
      </c>
    </row>
    <row r="10" spans="1:13" ht="18.75" customHeight="1" x14ac:dyDescent="0.15">
      <c r="A10" s="1" t="s">
        <v>214</v>
      </c>
      <c r="B10" s="21" t="s">
        <v>41</v>
      </c>
      <c r="C10" s="21" t="s">
        <v>90</v>
      </c>
      <c r="D10" s="22" t="s">
        <v>124</v>
      </c>
      <c r="E10" s="23" t="s">
        <v>184</v>
      </c>
      <c r="F10" s="21" t="s">
        <v>123</v>
      </c>
      <c r="G10" s="24">
        <v>76</v>
      </c>
      <c r="H10" s="24">
        <v>1</v>
      </c>
      <c r="I10" s="25">
        <v>88.6</v>
      </c>
      <c r="J10" s="24">
        <v>1</v>
      </c>
      <c r="K10" s="25">
        <f t="shared" si="0"/>
        <v>82.3</v>
      </c>
      <c r="L10" s="27">
        <v>1</v>
      </c>
      <c r="M10" s="27" t="s">
        <v>208</v>
      </c>
    </row>
    <row r="11" spans="1:13" ht="18.75" customHeight="1" x14ac:dyDescent="0.15">
      <c r="A11" s="1" t="s">
        <v>214</v>
      </c>
      <c r="B11" s="5" t="s">
        <v>40</v>
      </c>
      <c r="C11" s="5" t="s">
        <v>89</v>
      </c>
      <c r="D11" s="8" t="s">
        <v>124</v>
      </c>
      <c r="E11" s="12" t="s">
        <v>184</v>
      </c>
      <c r="F11" s="5" t="s">
        <v>123</v>
      </c>
      <c r="G11" s="15">
        <v>68</v>
      </c>
      <c r="H11" s="15">
        <v>2</v>
      </c>
      <c r="I11" s="19" t="s">
        <v>207</v>
      </c>
      <c r="J11" s="18"/>
      <c r="K11" s="20"/>
      <c r="L11" s="28"/>
      <c r="M11" s="26" t="s">
        <v>209</v>
      </c>
    </row>
    <row r="12" spans="1:13" ht="18.75" customHeight="1" x14ac:dyDescent="0.15">
      <c r="A12" s="1" t="s">
        <v>214</v>
      </c>
      <c r="B12" s="21" t="s">
        <v>27</v>
      </c>
      <c r="C12" s="21" t="s">
        <v>88</v>
      </c>
      <c r="D12" s="22" t="s">
        <v>122</v>
      </c>
      <c r="E12" s="23" t="s">
        <v>182</v>
      </c>
      <c r="F12" s="21" t="s">
        <v>121</v>
      </c>
      <c r="G12" s="24">
        <v>80</v>
      </c>
      <c r="H12" s="24">
        <v>1</v>
      </c>
      <c r="I12" s="25">
        <v>91.7</v>
      </c>
      <c r="J12" s="24">
        <v>1</v>
      </c>
      <c r="K12" s="25">
        <f t="shared" si="0"/>
        <v>85.85</v>
      </c>
      <c r="L12" s="27">
        <v>1</v>
      </c>
      <c r="M12" s="27" t="s">
        <v>208</v>
      </c>
    </row>
    <row r="13" spans="1:13" ht="18.75" customHeight="1" x14ac:dyDescent="0.15">
      <c r="A13" s="1" t="s">
        <v>214</v>
      </c>
      <c r="B13" s="5" t="s">
        <v>183</v>
      </c>
      <c r="C13" s="5" t="s">
        <v>87</v>
      </c>
      <c r="D13" s="8" t="s">
        <v>122</v>
      </c>
      <c r="E13" s="12" t="s">
        <v>182</v>
      </c>
      <c r="F13" s="5" t="s">
        <v>121</v>
      </c>
      <c r="G13" s="15">
        <v>78</v>
      </c>
      <c r="H13" s="15">
        <v>2</v>
      </c>
      <c r="I13" s="19">
        <v>85.3</v>
      </c>
      <c r="J13" s="15">
        <v>2</v>
      </c>
      <c r="K13" s="19">
        <f t="shared" si="0"/>
        <v>81.650000000000006</v>
      </c>
      <c r="L13" s="26">
        <v>2</v>
      </c>
      <c r="M13" s="26" t="s">
        <v>209</v>
      </c>
    </row>
    <row r="14" spans="1:13" ht="18.75" customHeight="1" x14ac:dyDescent="0.15">
      <c r="A14" s="1" t="s">
        <v>215</v>
      </c>
      <c r="B14" s="21" t="s">
        <v>125</v>
      </c>
      <c r="C14" s="21" t="s">
        <v>131</v>
      </c>
      <c r="D14" s="22" t="s">
        <v>218</v>
      </c>
      <c r="E14" s="22" t="s">
        <v>138</v>
      </c>
      <c r="F14" s="21" t="s">
        <v>130</v>
      </c>
      <c r="G14" s="31" t="s">
        <v>129</v>
      </c>
      <c r="H14" s="18"/>
      <c r="I14" s="25">
        <v>83.4</v>
      </c>
      <c r="J14" s="24">
        <v>1</v>
      </c>
      <c r="K14" s="25">
        <v>83.4</v>
      </c>
      <c r="L14" s="27">
        <v>1</v>
      </c>
      <c r="M14" s="27" t="s">
        <v>208</v>
      </c>
    </row>
    <row r="15" spans="1:13" ht="18.75" customHeight="1" x14ac:dyDescent="0.15">
      <c r="A15" s="1" t="s">
        <v>215</v>
      </c>
      <c r="B15" s="5" t="s">
        <v>126</v>
      </c>
      <c r="C15" s="5" t="s">
        <v>132</v>
      </c>
      <c r="D15" s="8" t="s">
        <v>127</v>
      </c>
      <c r="E15" s="8" t="s">
        <v>138</v>
      </c>
      <c r="F15" s="5" t="s">
        <v>128</v>
      </c>
      <c r="G15" s="15" t="s">
        <v>129</v>
      </c>
      <c r="H15" s="18"/>
      <c r="I15" s="19">
        <v>79.099999999999994</v>
      </c>
      <c r="J15" s="15">
        <v>2</v>
      </c>
      <c r="K15" s="19">
        <v>79.099999999999994</v>
      </c>
      <c r="L15" s="29">
        <v>2</v>
      </c>
      <c r="M15" s="26" t="s">
        <v>209</v>
      </c>
    </row>
    <row r="16" spans="1:13" ht="18.75" customHeight="1" x14ac:dyDescent="0.15">
      <c r="A16" s="1" t="s">
        <v>215</v>
      </c>
      <c r="B16" s="5" t="s">
        <v>12</v>
      </c>
      <c r="C16" s="5" t="s">
        <v>43</v>
      </c>
      <c r="D16" s="8" t="s">
        <v>95</v>
      </c>
      <c r="E16" s="12" t="s">
        <v>195</v>
      </c>
      <c r="F16" s="5" t="s">
        <v>94</v>
      </c>
      <c r="G16" s="15">
        <v>73</v>
      </c>
      <c r="H16" s="15">
        <v>1</v>
      </c>
      <c r="I16" s="19">
        <v>78.5</v>
      </c>
      <c r="J16" s="15">
        <v>2</v>
      </c>
      <c r="K16" s="19">
        <f t="shared" si="0"/>
        <v>75.75</v>
      </c>
      <c r="L16" s="29">
        <v>2</v>
      </c>
      <c r="M16" s="26" t="s">
        <v>209</v>
      </c>
    </row>
    <row r="17" spans="1:13" ht="18.75" customHeight="1" x14ac:dyDescent="0.15">
      <c r="A17" s="1" t="s">
        <v>215</v>
      </c>
      <c r="B17" s="21" t="s">
        <v>36</v>
      </c>
      <c r="C17" s="21" t="s">
        <v>44</v>
      </c>
      <c r="D17" s="22" t="s">
        <v>95</v>
      </c>
      <c r="E17" s="23" t="s">
        <v>139</v>
      </c>
      <c r="F17" s="21" t="s">
        <v>94</v>
      </c>
      <c r="G17" s="24">
        <v>73</v>
      </c>
      <c r="H17" s="24">
        <v>1</v>
      </c>
      <c r="I17" s="25">
        <v>85.3</v>
      </c>
      <c r="J17" s="24">
        <v>1</v>
      </c>
      <c r="K17" s="25">
        <f t="shared" si="0"/>
        <v>79.150000000000006</v>
      </c>
      <c r="L17" s="27">
        <v>1</v>
      </c>
      <c r="M17" s="27" t="s">
        <v>208</v>
      </c>
    </row>
    <row r="18" spans="1:13" ht="18.75" customHeight="1" x14ac:dyDescent="0.15">
      <c r="A18" s="1" t="s">
        <v>215</v>
      </c>
      <c r="B18" s="21" t="s">
        <v>38</v>
      </c>
      <c r="C18" s="21" t="s">
        <v>46</v>
      </c>
      <c r="D18" s="22" t="s">
        <v>96</v>
      </c>
      <c r="E18" s="23" t="s">
        <v>140</v>
      </c>
      <c r="F18" s="21" t="s">
        <v>97</v>
      </c>
      <c r="G18" s="24">
        <v>82</v>
      </c>
      <c r="H18" s="24">
        <v>1</v>
      </c>
      <c r="I18" s="25">
        <v>81.900000000000006</v>
      </c>
      <c r="J18" s="24">
        <v>2</v>
      </c>
      <c r="K18" s="25">
        <f t="shared" si="0"/>
        <v>81.95</v>
      </c>
      <c r="L18" s="27">
        <v>1</v>
      </c>
      <c r="M18" s="27" t="s">
        <v>208</v>
      </c>
    </row>
    <row r="19" spans="1:13" ht="18.75" customHeight="1" x14ac:dyDescent="0.15">
      <c r="A19" s="1" t="s">
        <v>215</v>
      </c>
      <c r="B19" s="5" t="s">
        <v>37</v>
      </c>
      <c r="C19" s="5" t="s">
        <v>45</v>
      </c>
      <c r="D19" s="8" t="s">
        <v>96</v>
      </c>
      <c r="E19" s="12" t="s">
        <v>141</v>
      </c>
      <c r="F19" s="5" t="s">
        <v>97</v>
      </c>
      <c r="G19" s="15">
        <v>67</v>
      </c>
      <c r="H19" s="15">
        <v>2</v>
      </c>
      <c r="I19" s="19">
        <v>84.9</v>
      </c>
      <c r="J19" s="15">
        <v>1</v>
      </c>
      <c r="K19" s="19">
        <f t="shared" si="0"/>
        <v>75.95</v>
      </c>
      <c r="L19" s="26">
        <v>2</v>
      </c>
      <c r="M19" s="26" t="s">
        <v>209</v>
      </c>
    </row>
    <row r="20" spans="1:13" ht="18.75" customHeight="1" x14ac:dyDescent="0.15">
      <c r="A20" s="1" t="s">
        <v>215</v>
      </c>
      <c r="B20" s="21" t="s">
        <v>20</v>
      </c>
      <c r="C20" s="21" t="s">
        <v>47</v>
      </c>
      <c r="D20" s="22" t="s">
        <v>99</v>
      </c>
      <c r="E20" s="23" t="s">
        <v>142</v>
      </c>
      <c r="F20" s="21" t="s">
        <v>98</v>
      </c>
      <c r="G20" s="24">
        <v>61</v>
      </c>
      <c r="H20" s="24">
        <v>1</v>
      </c>
      <c r="I20" s="25">
        <v>73.5</v>
      </c>
      <c r="J20" s="24">
        <v>1</v>
      </c>
      <c r="K20" s="25">
        <f t="shared" si="0"/>
        <v>67.25</v>
      </c>
      <c r="L20" s="27">
        <v>1</v>
      </c>
      <c r="M20" s="27" t="s">
        <v>208</v>
      </c>
    </row>
    <row r="21" spans="1:13" ht="18.75" customHeight="1" x14ac:dyDescent="0.15">
      <c r="A21" s="1" t="s">
        <v>215</v>
      </c>
      <c r="B21" s="32" t="s">
        <v>17</v>
      </c>
      <c r="C21" s="32" t="s">
        <v>48</v>
      </c>
      <c r="D21" s="22" t="s">
        <v>99</v>
      </c>
      <c r="E21" s="33" t="s">
        <v>143</v>
      </c>
      <c r="F21" s="21" t="s">
        <v>100</v>
      </c>
      <c r="G21" s="24">
        <v>70</v>
      </c>
      <c r="H21" s="24">
        <v>1</v>
      </c>
      <c r="I21" s="25">
        <v>73.8</v>
      </c>
      <c r="J21" s="24">
        <v>2</v>
      </c>
      <c r="K21" s="25">
        <f t="shared" si="0"/>
        <v>71.900000000000006</v>
      </c>
      <c r="L21" s="27">
        <v>1</v>
      </c>
      <c r="M21" s="27" t="s">
        <v>208</v>
      </c>
    </row>
    <row r="22" spans="1:13" ht="18.75" customHeight="1" x14ac:dyDescent="0.15">
      <c r="A22" s="1" t="s">
        <v>215</v>
      </c>
      <c r="B22" s="7" t="s">
        <v>18</v>
      </c>
      <c r="C22" s="7" t="s">
        <v>49</v>
      </c>
      <c r="D22" s="8" t="s">
        <v>99</v>
      </c>
      <c r="E22" s="13" t="s">
        <v>144</v>
      </c>
      <c r="F22" s="5" t="s">
        <v>100</v>
      </c>
      <c r="G22" s="15">
        <v>65</v>
      </c>
      <c r="H22" s="15">
        <v>2</v>
      </c>
      <c r="I22" s="19">
        <v>78.099999999999994</v>
      </c>
      <c r="J22" s="15">
        <v>1</v>
      </c>
      <c r="K22" s="19">
        <f t="shared" si="0"/>
        <v>71.55</v>
      </c>
      <c r="L22" s="26">
        <v>2</v>
      </c>
      <c r="M22" s="26" t="s">
        <v>209</v>
      </c>
    </row>
    <row r="23" spans="1:13" ht="18.75" customHeight="1" x14ac:dyDescent="0.15">
      <c r="A23" s="1" t="s">
        <v>215</v>
      </c>
      <c r="B23" s="21" t="s">
        <v>19</v>
      </c>
      <c r="C23" s="32" t="s">
        <v>51</v>
      </c>
      <c r="D23" s="22" t="s">
        <v>99</v>
      </c>
      <c r="E23" s="23" t="s">
        <v>145</v>
      </c>
      <c r="F23" s="21" t="s">
        <v>101</v>
      </c>
      <c r="G23" s="24">
        <v>70</v>
      </c>
      <c r="H23" s="24">
        <v>1</v>
      </c>
      <c r="I23" s="25">
        <v>75.599999999999994</v>
      </c>
      <c r="J23" s="24">
        <v>2</v>
      </c>
      <c r="K23" s="25">
        <f t="shared" si="0"/>
        <v>72.8</v>
      </c>
      <c r="L23" s="27">
        <v>1</v>
      </c>
      <c r="M23" s="27" t="s">
        <v>208</v>
      </c>
    </row>
    <row r="24" spans="1:13" ht="18.75" customHeight="1" x14ac:dyDescent="0.15">
      <c r="A24" s="1" t="s">
        <v>215</v>
      </c>
      <c r="B24" s="5" t="s">
        <v>6</v>
      </c>
      <c r="C24" s="7" t="s">
        <v>50</v>
      </c>
      <c r="D24" s="8" t="s">
        <v>99</v>
      </c>
      <c r="E24" s="12" t="s">
        <v>146</v>
      </c>
      <c r="F24" s="5" t="s">
        <v>101</v>
      </c>
      <c r="G24" s="15">
        <v>61</v>
      </c>
      <c r="H24" s="15">
        <v>2</v>
      </c>
      <c r="I24" s="19">
        <v>78.099999999999994</v>
      </c>
      <c r="J24" s="15">
        <v>1</v>
      </c>
      <c r="K24" s="19">
        <f t="shared" si="0"/>
        <v>69.55</v>
      </c>
      <c r="L24" s="26">
        <v>2</v>
      </c>
      <c r="M24" s="26" t="s">
        <v>209</v>
      </c>
    </row>
    <row r="25" spans="1:13" ht="18.75" customHeight="1" x14ac:dyDescent="0.15">
      <c r="A25" s="1" t="s">
        <v>215</v>
      </c>
      <c r="B25" s="5" t="s">
        <v>135</v>
      </c>
      <c r="C25" s="7" t="s">
        <v>134</v>
      </c>
      <c r="D25" s="8" t="s">
        <v>136</v>
      </c>
      <c r="E25" s="12" t="s">
        <v>147</v>
      </c>
      <c r="F25" s="5" t="s">
        <v>133</v>
      </c>
      <c r="G25" s="14" t="s">
        <v>129</v>
      </c>
      <c r="H25" s="18"/>
      <c r="I25" s="19" t="s">
        <v>210</v>
      </c>
      <c r="J25" s="18"/>
      <c r="K25" s="20"/>
      <c r="L25" s="28"/>
      <c r="M25" s="26" t="s">
        <v>209</v>
      </c>
    </row>
    <row r="26" spans="1:13" ht="18.75" customHeight="1" x14ac:dyDescent="0.15">
      <c r="A26" s="1" t="s">
        <v>215</v>
      </c>
      <c r="B26" s="21" t="s">
        <v>24</v>
      </c>
      <c r="C26" s="32" t="s">
        <v>52</v>
      </c>
      <c r="D26" s="22" t="s">
        <v>102</v>
      </c>
      <c r="E26" s="23" t="s">
        <v>148</v>
      </c>
      <c r="F26" s="21" t="s">
        <v>103</v>
      </c>
      <c r="G26" s="24">
        <v>57</v>
      </c>
      <c r="H26" s="24">
        <v>1</v>
      </c>
      <c r="I26" s="25">
        <v>76.5</v>
      </c>
      <c r="J26" s="24">
        <v>1</v>
      </c>
      <c r="K26" s="25">
        <f t="shared" si="0"/>
        <v>66.75</v>
      </c>
      <c r="L26" s="27">
        <v>1</v>
      </c>
      <c r="M26" s="27" t="s">
        <v>208</v>
      </c>
    </row>
    <row r="27" spans="1:13" ht="18.75" customHeight="1" x14ac:dyDescent="0.15">
      <c r="A27" s="1" t="s">
        <v>215</v>
      </c>
      <c r="B27" s="21" t="s">
        <v>30</v>
      </c>
      <c r="C27" s="21" t="s">
        <v>60</v>
      </c>
      <c r="D27" s="22" t="s">
        <v>204</v>
      </c>
      <c r="E27" s="22" t="s">
        <v>155</v>
      </c>
      <c r="F27" s="21" t="s">
        <v>110</v>
      </c>
      <c r="G27" s="24">
        <v>75</v>
      </c>
      <c r="H27" s="24">
        <v>1</v>
      </c>
      <c r="I27" s="25">
        <v>78.2</v>
      </c>
      <c r="J27" s="24">
        <v>1</v>
      </c>
      <c r="K27" s="25">
        <f t="shared" si="0"/>
        <v>76.599999999999994</v>
      </c>
      <c r="L27" s="27">
        <v>1</v>
      </c>
      <c r="M27" s="27" t="s">
        <v>208</v>
      </c>
    </row>
    <row r="28" spans="1:13" ht="18.75" customHeight="1" x14ac:dyDescent="0.15">
      <c r="A28" s="1" t="s">
        <v>215</v>
      </c>
      <c r="B28" s="5" t="s">
        <v>1</v>
      </c>
      <c r="C28" s="5" t="s">
        <v>59</v>
      </c>
      <c r="D28" s="8" t="s">
        <v>204</v>
      </c>
      <c r="E28" s="8" t="s">
        <v>155</v>
      </c>
      <c r="F28" s="5" t="s">
        <v>110</v>
      </c>
      <c r="G28" s="15">
        <v>72</v>
      </c>
      <c r="H28" s="15">
        <v>2</v>
      </c>
      <c r="I28" s="19">
        <v>73.900000000000006</v>
      </c>
      <c r="J28" s="15">
        <v>2</v>
      </c>
      <c r="K28" s="19">
        <f t="shared" si="0"/>
        <v>72.95</v>
      </c>
      <c r="L28" s="26">
        <v>2</v>
      </c>
      <c r="M28" s="26" t="s">
        <v>209</v>
      </c>
    </row>
    <row r="29" spans="1:13" ht="18.75" customHeight="1" x14ac:dyDescent="0.15">
      <c r="A29" s="1" t="s">
        <v>215</v>
      </c>
      <c r="B29" s="21" t="s">
        <v>22</v>
      </c>
      <c r="C29" s="21" t="s">
        <v>61</v>
      </c>
      <c r="D29" s="22" t="s">
        <v>205</v>
      </c>
      <c r="E29" s="22" t="s">
        <v>201</v>
      </c>
      <c r="F29" s="21" t="s">
        <v>111</v>
      </c>
      <c r="G29" s="24">
        <v>67</v>
      </c>
      <c r="H29" s="24">
        <v>1</v>
      </c>
      <c r="I29" s="25">
        <v>80.8</v>
      </c>
      <c r="J29" s="24">
        <v>1</v>
      </c>
      <c r="K29" s="25">
        <f t="shared" si="0"/>
        <v>73.900000000000006</v>
      </c>
      <c r="L29" s="27">
        <v>1</v>
      </c>
      <c r="M29" s="27" t="s">
        <v>208</v>
      </c>
    </row>
    <row r="30" spans="1:13" ht="18.75" customHeight="1" x14ac:dyDescent="0.15">
      <c r="A30" s="1" t="s">
        <v>215</v>
      </c>
      <c r="B30" s="5" t="s">
        <v>39</v>
      </c>
      <c r="C30" s="5" t="s">
        <v>62</v>
      </c>
      <c r="D30" s="8" t="s">
        <v>205</v>
      </c>
      <c r="E30" s="8" t="s">
        <v>200</v>
      </c>
      <c r="F30" s="5" t="s">
        <v>111</v>
      </c>
      <c r="G30" s="15">
        <v>66</v>
      </c>
      <c r="H30" s="15">
        <v>2</v>
      </c>
      <c r="I30" s="19">
        <v>77.7</v>
      </c>
      <c r="J30" s="15">
        <v>2</v>
      </c>
      <c r="K30" s="19">
        <f t="shared" si="0"/>
        <v>71.849999999999994</v>
      </c>
      <c r="L30" s="26">
        <v>2</v>
      </c>
      <c r="M30" s="26" t="s">
        <v>209</v>
      </c>
    </row>
    <row r="31" spans="1:13" ht="18.75" customHeight="1" x14ac:dyDescent="0.15">
      <c r="A31" s="1" t="s">
        <v>215</v>
      </c>
      <c r="B31" s="21" t="s">
        <v>13</v>
      </c>
      <c r="C31" s="21" t="s">
        <v>65</v>
      </c>
      <c r="D31" s="22" t="s">
        <v>115</v>
      </c>
      <c r="E31" s="22" t="s">
        <v>194</v>
      </c>
      <c r="F31" s="21" t="s">
        <v>114</v>
      </c>
      <c r="G31" s="24">
        <v>74</v>
      </c>
      <c r="H31" s="24">
        <v>1</v>
      </c>
      <c r="I31" s="25">
        <v>78.3</v>
      </c>
      <c r="J31" s="24">
        <v>1</v>
      </c>
      <c r="K31" s="25">
        <f t="shared" si="0"/>
        <v>76.150000000000006</v>
      </c>
      <c r="L31" s="27">
        <v>1</v>
      </c>
      <c r="M31" s="27" t="s">
        <v>208</v>
      </c>
    </row>
    <row r="32" spans="1:13" ht="18.75" customHeight="1" x14ac:dyDescent="0.15">
      <c r="A32" s="1" t="s">
        <v>215</v>
      </c>
      <c r="B32" s="5" t="s">
        <v>21</v>
      </c>
      <c r="C32" s="5" t="s">
        <v>66</v>
      </c>
      <c r="D32" s="8" t="s">
        <v>217</v>
      </c>
      <c r="E32" s="8" t="s">
        <v>158</v>
      </c>
      <c r="F32" s="5" t="s">
        <v>114</v>
      </c>
      <c r="G32" s="15">
        <v>54</v>
      </c>
      <c r="H32" s="15">
        <v>2</v>
      </c>
      <c r="I32" s="43">
        <v>67.7</v>
      </c>
      <c r="J32" s="15">
        <v>2</v>
      </c>
      <c r="K32" s="42">
        <f t="shared" si="0"/>
        <v>60.85</v>
      </c>
      <c r="L32" s="26">
        <v>2</v>
      </c>
      <c r="M32" s="26" t="s">
        <v>209</v>
      </c>
    </row>
    <row r="33" spans="1:13" ht="18.75" customHeight="1" x14ac:dyDescent="0.15">
      <c r="A33" s="1" t="s">
        <v>215</v>
      </c>
      <c r="B33" s="21" t="s">
        <v>5</v>
      </c>
      <c r="C33" s="21" t="s">
        <v>67</v>
      </c>
      <c r="D33" s="22" t="s">
        <v>115</v>
      </c>
      <c r="E33" s="22" t="s">
        <v>159</v>
      </c>
      <c r="F33" s="21" t="s">
        <v>116</v>
      </c>
      <c r="G33" s="24">
        <v>66</v>
      </c>
      <c r="H33" s="24">
        <v>1</v>
      </c>
      <c r="I33" s="25">
        <v>79.8</v>
      </c>
      <c r="J33" s="24">
        <v>1</v>
      </c>
      <c r="K33" s="25">
        <f t="shared" si="0"/>
        <v>72.900000000000006</v>
      </c>
      <c r="L33" s="27">
        <v>1</v>
      </c>
      <c r="M33" s="27" t="s">
        <v>208</v>
      </c>
    </row>
    <row r="34" spans="1:13" ht="18.75" customHeight="1" x14ac:dyDescent="0.15">
      <c r="A34" s="1" t="s">
        <v>215</v>
      </c>
      <c r="B34" s="5" t="s">
        <v>11</v>
      </c>
      <c r="C34" s="5" t="s">
        <v>68</v>
      </c>
      <c r="D34" s="8" t="s">
        <v>115</v>
      </c>
      <c r="E34" s="8" t="s">
        <v>159</v>
      </c>
      <c r="F34" s="5" t="s">
        <v>116</v>
      </c>
      <c r="G34" s="15">
        <v>65</v>
      </c>
      <c r="H34" s="15">
        <v>2</v>
      </c>
      <c r="I34" s="19">
        <v>75.099999999999994</v>
      </c>
      <c r="J34" s="15">
        <v>2</v>
      </c>
      <c r="K34" s="19">
        <f t="shared" si="0"/>
        <v>70.05</v>
      </c>
      <c r="L34" s="26">
        <v>2</v>
      </c>
      <c r="M34" s="26" t="s">
        <v>209</v>
      </c>
    </row>
    <row r="35" spans="1:13" ht="18.75" customHeight="1" x14ac:dyDescent="0.15">
      <c r="A35" s="1" t="s">
        <v>215</v>
      </c>
      <c r="B35" s="21" t="s">
        <v>23</v>
      </c>
      <c r="C35" s="21" t="s">
        <v>70</v>
      </c>
      <c r="D35" s="34" t="s">
        <v>118</v>
      </c>
      <c r="E35" s="34" t="s">
        <v>160</v>
      </c>
      <c r="F35" s="21" t="s">
        <v>117</v>
      </c>
      <c r="G35" s="24">
        <v>83</v>
      </c>
      <c r="H35" s="24">
        <v>1</v>
      </c>
      <c r="I35" s="25">
        <v>74.599999999999994</v>
      </c>
      <c r="J35" s="24">
        <v>1</v>
      </c>
      <c r="K35" s="25">
        <f t="shared" si="0"/>
        <v>78.8</v>
      </c>
      <c r="L35" s="27">
        <v>1</v>
      </c>
      <c r="M35" s="27" t="s">
        <v>208</v>
      </c>
    </row>
    <row r="36" spans="1:13" ht="18.75" customHeight="1" x14ac:dyDescent="0.15">
      <c r="A36" s="1" t="s">
        <v>215</v>
      </c>
      <c r="B36" s="5" t="s">
        <v>2</v>
      </c>
      <c r="C36" s="5" t="s">
        <v>69</v>
      </c>
      <c r="D36" s="9" t="s">
        <v>118</v>
      </c>
      <c r="E36" s="9" t="s">
        <v>161</v>
      </c>
      <c r="F36" s="5" t="s">
        <v>117</v>
      </c>
      <c r="G36" s="15">
        <v>71</v>
      </c>
      <c r="H36" s="15">
        <v>2</v>
      </c>
      <c r="I36" s="19" t="s">
        <v>213</v>
      </c>
      <c r="J36" s="18"/>
      <c r="K36" s="20"/>
      <c r="L36" s="28"/>
      <c r="M36" s="26" t="s">
        <v>209</v>
      </c>
    </row>
    <row r="37" spans="1:13" ht="18.75" customHeight="1" x14ac:dyDescent="0.15">
      <c r="A37" s="38" t="s">
        <v>216</v>
      </c>
      <c r="B37" s="21" t="s">
        <v>31</v>
      </c>
      <c r="C37" s="21" t="s">
        <v>78</v>
      </c>
      <c r="D37" s="22" t="s">
        <v>119</v>
      </c>
      <c r="E37" s="22" t="s">
        <v>162</v>
      </c>
      <c r="F37" s="21" t="s">
        <v>120</v>
      </c>
      <c r="G37" s="24">
        <v>83</v>
      </c>
      <c r="H37" s="24">
        <v>1</v>
      </c>
      <c r="I37" s="25">
        <v>87.46</v>
      </c>
      <c r="J37" s="24">
        <v>1</v>
      </c>
      <c r="K37" s="25">
        <f t="shared" ref="K37:K55" si="1">G37*0.5+I37*0.5</f>
        <v>85.22999999999999</v>
      </c>
      <c r="L37" s="27">
        <v>1</v>
      </c>
      <c r="M37" s="27" t="s">
        <v>208</v>
      </c>
    </row>
    <row r="38" spans="1:13" ht="18.75" customHeight="1" x14ac:dyDescent="0.15">
      <c r="A38" s="38" t="s">
        <v>216</v>
      </c>
      <c r="B38" s="21" t="s">
        <v>163</v>
      </c>
      <c r="C38" s="21" t="s">
        <v>86</v>
      </c>
      <c r="D38" s="22" t="s">
        <v>119</v>
      </c>
      <c r="E38" s="22" t="s">
        <v>164</v>
      </c>
      <c r="F38" s="21" t="s">
        <v>120</v>
      </c>
      <c r="G38" s="24">
        <v>83</v>
      </c>
      <c r="H38" s="24">
        <v>1</v>
      </c>
      <c r="I38" s="25">
        <v>86.4</v>
      </c>
      <c r="J38" s="24">
        <v>4</v>
      </c>
      <c r="K38" s="25">
        <f t="shared" si="1"/>
        <v>84.7</v>
      </c>
      <c r="L38" s="27">
        <v>2</v>
      </c>
      <c r="M38" s="27" t="s">
        <v>208</v>
      </c>
    </row>
    <row r="39" spans="1:13" ht="18.75" customHeight="1" x14ac:dyDescent="0.15">
      <c r="A39" s="38" t="s">
        <v>216</v>
      </c>
      <c r="B39" s="21" t="s">
        <v>26</v>
      </c>
      <c r="C39" s="21" t="s">
        <v>77</v>
      </c>
      <c r="D39" s="22" t="s">
        <v>119</v>
      </c>
      <c r="E39" s="23" t="s">
        <v>170</v>
      </c>
      <c r="F39" s="21" t="s">
        <v>120</v>
      </c>
      <c r="G39" s="24">
        <v>78</v>
      </c>
      <c r="H39" s="24">
        <v>4</v>
      </c>
      <c r="I39" s="25">
        <v>87.1</v>
      </c>
      <c r="J39" s="24">
        <v>2</v>
      </c>
      <c r="K39" s="25">
        <f t="shared" si="1"/>
        <v>82.55</v>
      </c>
      <c r="L39" s="27">
        <v>3</v>
      </c>
      <c r="M39" s="27" t="s">
        <v>208</v>
      </c>
    </row>
    <row r="40" spans="1:13" ht="18.75" customHeight="1" x14ac:dyDescent="0.15">
      <c r="A40" s="38" t="s">
        <v>216</v>
      </c>
      <c r="B40" s="21" t="s">
        <v>165</v>
      </c>
      <c r="C40" s="21" t="s">
        <v>83</v>
      </c>
      <c r="D40" s="22" t="s">
        <v>119</v>
      </c>
      <c r="E40" s="22" t="s">
        <v>166</v>
      </c>
      <c r="F40" s="21" t="s">
        <v>120</v>
      </c>
      <c r="G40" s="24">
        <v>80</v>
      </c>
      <c r="H40" s="24">
        <v>2</v>
      </c>
      <c r="I40" s="25">
        <v>81.459999999999994</v>
      </c>
      <c r="J40" s="24">
        <v>14</v>
      </c>
      <c r="K40" s="25">
        <f t="shared" si="1"/>
        <v>80.72999999999999</v>
      </c>
      <c r="L40" s="27">
        <v>4</v>
      </c>
      <c r="M40" s="27" t="s">
        <v>208</v>
      </c>
    </row>
    <row r="41" spans="1:13" ht="18.75" customHeight="1" x14ac:dyDescent="0.15">
      <c r="A41" s="38" t="s">
        <v>216</v>
      </c>
      <c r="B41" s="21" t="s">
        <v>35</v>
      </c>
      <c r="C41" s="21" t="s">
        <v>85</v>
      </c>
      <c r="D41" s="22" t="s">
        <v>119</v>
      </c>
      <c r="E41" s="23" t="s">
        <v>172</v>
      </c>
      <c r="F41" s="21" t="s">
        <v>120</v>
      </c>
      <c r="G41" s="24">
        <v>77</v>
      </c>
      <c r="H41" s="24">
        <v>5</v>
      </c>
      <c r="I41" s="25">
        <v>84.26</v>
      </c>
      <c r="J41" s="24">
        <v>7</v>
      </c>
      <c r="K41" s="25">
        <f t="shared" si="1"/>
        <v>80.63</v>
      </c>
      <c r="L41" s="27">
        <v>5</v>
      </c>
      <c r="M41" s="27" t="s">
        <v>208</v>
      </c>
    </row>
    <row r="42" spans="1:13" ht="20.25" customHeight="1" x14ac:dyDescent="0.15">
      <c r="A42" s="38" t="s">
        <v>216</v>
      </c>
      <c r="B42" s="21" t="s">
        <v>8</v>
      </c>
      <c r="C42" s="21" t="s">
        <v>75</v>
      </c>
      <c r="D42" s="22" t="s">
        <v>119</v>
      </c>
      <c r="E42" s="22" t="s">
        <v>169</v>
      </c>
      <c r="F42" s="21" t="s">
        <v>120</v>
      </c>
      <c r="G42" s="24">
        <v>78</v>
      </c>
      <c r="H42" s="24">
        <v>4</v>
      </c>
      <c r="I42" s="25">
        <v>83.22</v>
      </c>
      <c r="J42" s="24">
        <v>9</v>
      </c>
      <c r="K42" s="25">
        <f t="shared" si="1"/>
        <v>80.61</v>
      </c>
      <c r="L42" s="27">
        <v>6</v>
      </c>
      <c r="M42" s="27" t="s">
        <v>208</v>
      </c>
    </row>
    <row r="43" spans="1:13" ht="18.75" customHeight="1" x14ac:dyDescent="0.15">
      <c r="A43" s="38" t="s">
        <v>216</v>
      </c>
      <c r="B43" s="21" t="s">
        <v>167</v>
      </c>
      <c r="C43" s="21" t="s">
        <v>84</v>
      </c>
      <c r="D43" s="22" t="s">
        <v>119</v>
      </c>
      <c r="E43" s="22" t="s">
        <v>168</v>
      </c>
      <c r="F43" s="21" t="s">
        <v>120</v>
      </c>
      <c r="G43" s="24">
        <v>79</v>
      </c>
      <c r="H43" s="24">
        <v>3</v>
      </c>
      <c r="I43" s="25">
        <v>81.08</v>
      </c>
      <c r="J43" s="24">
        <v>15</v>
      </c>
      <c r="K43" s="25">
        <f t="shared" si="1"/>
        <v>80.039999999999992</v>
      </c>
      <c r="L43" s="27">
        <v>7</v>
      </c>
      <c r="M43" s="27" t="s">
        <v>208</v>
      </c>
    </row>
    <row r="44" spans="1:13" ht="18.75" customHeight="1" x14ac:dyDescent="0.15">
      <c r="A44" s="38" t="s">
        <v>216</v>
      </c>
      <c r="B44" s="21" t="s">
        <v>171</v>
      </c>
      <c r="C44" s="21" t="s">
        <v>72</v>
      </c>
      <c r="D44" s="22" t="s">
        <v>119</v>
      </c>
      <c r="E44" s="23" t="s">
        <v>170</v>
      </c>
      <c r="F44" s="21" t="s">
        <v>120</v>
      </c>
      <c r="G44" s="24">
        <v>77</v>
      </c>
      <c r="H44" s="24">
        <v>5</v>
      </c>
      <c r="I44" s="25">
        <v>82.82</v>
      </c>
      <c r="J44" s="24">
        <v>12</v>
      </c>
      <c r="K44" s="25">
        <f t="shared" si="1"/>
        <v>79.91</v>
      </c>
      <c r="L44" s="27">
        <v>8</v>
      </c>
      <c r="M44" s="27" t="s">
        <v>208</v>
      </c>
    </row>
    <row r="45" spans="1:13" ht="18.75" customHeight="1" x14ac:dyDescent="0.15">
      <c r="A45" s="38" t="s">
        <v>216</v>
      </c>
      <c r="B45" s="21" t="s">
        <v>34</v>
      </c>
      <c r="C45" s="21" t="s">
        <v>82</v>
      </c>
      <c r="D45" s="22" t="s">
        <v>119</v>
      </c>
      <c r="E45" s="23" t="s">
        <v>170</v>
      </c>
      <c r="F45" s="21" t="s">
        <v>120</v>
      </c>
      <c r="G45" s="24">
        <v>73</v>
      </c>
      <c r="H45" s="24">
        <v>6</v>
      </c>
      <c r="I45" s="25">
        <v>86.8</v>
      </c>
      <c r="J45" s="24">
        <v>3</v>
      </c>
      <c r="K45" s="25">
        <f t="shared" si="1"/>
        <v>79.900000000000006</v>
      </c>
      <c r="L45" s="27">
        <v>9</v>
      </c>
      <c r="M45" s="27" t="s">
        <v>208</v>
      </c>
    </row>
    <row r="46" spans="1:13" ht="18" customHeight="1" x14ac:dyDescent="0.15">
      <c r="A46" s="38" t="s">
        <v>216</v>
      </c>
      <c r="B46" s="21" t="s">
        <v>32</v>
      </c>
      <c r="C46" s="21" t="s">
        <v>79</v>
      </c>
      <c r="D46" s="22" t="s">
        <v>119</v>
      </c>
      <c r="E46" s="23" t="s">
        <v>174</v>
      </c>
      <c r="F46" s="21" t="s">
        <v>120</v>
      </c>
      <c r="G46" s="24">
        <v>70</v>
      </c>
      <c r="H46" s="24">
        <v>7</v>
      </c>
      <c r="I46" s="25">
        <v>85.66</v>
      </c>
      <c r="J46" s="24">
        <v>5</v>
      </c>
      <c r="K46" s="25">
        <f t="shared" si="1"/>
        <v>77.83</v>
      </c>
      <c r="L46" s="27">
        <v>10</v>
      </c>
      <c r="M46" s="27" t="s">
        <v>211</v>
      </c>
    </row>
    <row r="47" spans="1:13" ht="27" customHeight="1" x14ac:dyDescent="0.15">
      <c r="A47" s="1" t="s">
        <v>216</v>
      </c>
      <c r="B47" s="5" t="s">
        <v>4</v>
      </c>
      <c r="C47" s="5" t="s">
        <v>73</v>
      </c>
      <c r="D47" s="8" t="s">
        <v>119</v>
      </c>
      <c r="E47" s="8" t="s">
        <v>173</v>
      </c>
      <c r="F47" s="5" t="s">
        <v>120</v>
      </c>
      <c r="G47" s="15">
        <v>70</v>
      </c>
      <c r="H47" s="15">
        <v>7</v>
      </c>
      <c r="I47" s="19">
        <v>83.64</v>
      </c>
      <c r="J47" s="15">
        <v>8</v>
      </c>
      <c r="K47" s="19">
        <f t="shared" si="1"/>
        <v>76.819999999999993</v>
      </c>
      <c r="L47" s="26">
        <v>11</v>
      </c>
      <c r="M47" s="26" t="s">
        <v>212</v>
      </c>
    </row>
    <row r="48" spans="1:13" ht="18.75" customHeight="1" x14ac:dyDescent="0.15">
      <c r="A48" s="1" t="s">
        <v>216</v>
      </c>
      <c r="B48" s="5" t="s">
        <v>9</v>
      </c>
      <c r="C48" s="5" t="s">
        <v>76</v>
      </c>
      <c r="D48" s="8" t="s">
        <v>119</v>
      </c>
      <c r="E48" s="12" t="s">
        <v>175</v>
      </c>
      <c r="F48" s="5" t="s">
        <v>120</v>
      </c>
      <c r="G48" s="15">
        <v>69</v>
      </c>
      <c r="H48" s="15">
        <v>8</v>
      </c>
      <c r="I48" s="19">
        <v>81.540000000000006</v>
      </c>
      <c r="J48" s="15">
        <v>13</v>
      </c>
      <c r="K48" s="19">
        <f t="shared" si="1"/>
        <v>75.27000000000001</v>
      </c>
      <c r="L48" s="26">
        <v>12</v>
      </c>
      <c r="M48" s="26" t="s">
        <v>212</v>
      </c>
    </row>
    <row r="49" spans="1:13" ht="18.75" customHeight="1" x14ac:dyDescent="0.15">
      <c r="A49" s="1" t="s">
        <v>216</v>
      </c>
      <c r="B49" s="5" t="s">
        <v>3</v>
      </c>
      <c r="C49" s="5" t="s">
        <v>71</v>
      </c>
      <c r="D49" s="8" t="s">
        <v>119</v>
      </c>
      <c r="E49" s="12" t="s">
        <v>178</v>
      </c>
      <c r="F49" s="5" t="s">
        <v>120</v>
      </c>
      <c r="G49" s="15">
        <v>67</v>
      </c>
      <c r="H49" s="15">
        <v>10</v>
      </c>
      <c r="I49" s="19">
        <v>82.98</v>
      </c>
      <c r="J49" s="15">
        <v>10</v>
      </c>
      <c r="K49" s="19">
        <f t="shared" si="1"/>
        <v>74.990000000000009</v>
      </c>
      <c r="L49" s="26">
        <v>13</v>
      </c>
      <c r="M49" s="26" t="s">
        <v>212</v>
      </c>
    </row>
    <row r="50" spans="1:13" ht="18.75" customHeight="1" x14ac:dyDescent="0.15">
      <c r="A50" s="1" t="s">
        <v>216</v>
      </c>
      <c r="B50" s="5" t="s">
        <v>33</v>
      </c>
      <c r="C50" s="5" t="s">
        <v>80</v>
      </c>
      <c r="D50" s="8" t="s">
        <v>119</v>
      </c>
      <c r="E50" s="12" t="s">
        <v>181</v>
      </c>
      <c r="F50" s="5" t="s">
        <v>120</v>
      </c>
      <c r="G50" s="15">
        <v>64</v>
      </c>
      <c r="H50" s="15">
        <v>12</v>
      </c>
      <c r="I50" s="19">
        <v>84.76</v>
      </c>
      <c r="J50" s="15">
        <v>6</v>
      </c>
      <c r="K50" s="19">
        <f t="shared" si="1"/>
        <v>74.38</v>
      </c>
      <c r="L50" s="26">
        <v>14</v>
      </c>
      <c r="M50" s="26" t="s">
        <v>212</v>
      </c>
    </row>
    <row r="51" spans="1:13" ht="18.75" customHeight="1" x14ac:dyDescent="0.15">
      <c r="A51" s="1" t="s">
        <v>216</v>
      </c>
      <c r="B51" s="5" t="s">
        <v>176</v>
      </c>
      <c r="C51" s="5" t="s">
        <v>81</v>
      </c>
      <c r="D51" s="8" t="s">
        <v>119</v>
      </c>
      <c r="E51" s="12" t="s">
        <v>177</v>
      </c>
      <c r="F51" s="5" t="s">
        <v>120</v>
      </c>
      <c r="G51" s="15">
        <v>68</v>
      </c>
      <c r="H51" s="15">
        <v>9</v>
      </c>
      <c r="I51" s="19">
        <v>79.540000000000006</v>
      </c>
      <c r="J51" s="15">
        <v>18</v>
      </c>
      <c r="K51" s="19">
        <f t="shared" si="1"/>
        <v>73.77000000000001</v>
      </c>
      <c r="L51" s="26">
        <v>15</v>
      </c>
      <c r="M51" s="26" t="s">
        <v>212</v>
      </c>
    </row>
    <row r="52" spans="1:13" ht="18.75" customHeight="1" x14ac:dyDescent="0.15">
      <c r="A52" s="1" t="s">
        <v>216</v>
      </c>
      <c r="B52" s="5" t="s">
        <v>179</v>
      </c>
      <c r="C52" s="5" t="s">
        <v>74</v>
      </c>
      <c r="D52" s="8" t="s">
        <v>119</v>
      </c>
      <c r="E52" s="12" t="s">
        <v>180</v>
      </c>
      <c r="F52" s="5" t="s">
        <v>120</v>
      </c>
      <c r="G52" s="15">
        <v>66</v>
      </c>
      <c r="H52" s="15">
        <v>11</v>
      </c>
      <c r="I52" s="19">
        <v>79.48</v>
      </c>
      <c r="J52" s="15">
        <v>19</v>
      </c>
      <c r="K52" s="19">
        <f t="shared" si="1"/>
        <v>72.740000000000009</v>
      </c>
      <c r="L52" s="26">
        <v>16</v>
      </c>
      <c r="M52" s="26" t="s">
        <v>212</v>
      </c>
    </row>
    <row r="53" spans="1:13" ht="18.75" customHeight="1" x14ac:dyDescent="0.15">
      <c r="A53" s="1" t="s">
        <v>216</v>
      </c>
      <c r="B53" s="5" t="s">
        <v>187</v>
      </c>
      <c r="C53" s="5" t="s">
        <v>191</v>
      </c>
      <c r="D53" s="8" t="s">
        <v>119</v>
      </c>
      <c r="E53" s="16" t="s">
        <v>190</v>
      </c>
      <c r="F53" s="5" t="s">
        <v>120</v>
      </c>
      <c r="G53" s="15">
        <v>61</v>
      </c>
      <c r="H53" s="15">
        <v>14</v>
      </c>
      <c r="I53" s="19">
        <v>82.86</v>
      </c>
      <c r="J53" s="15">
        <v>11</v>
      </c>
      <c r="K53" s="19">
        <f t="shared" si="1"/>
        <v>71.930000000000007</v>
      </c>
      <c r="L53" s="26">
        <v>17</v>
      </c>
      <c r="M53" s="26" t="s">
        <v>212</v>
      </c>
    </row>
    <row r="54" spans="1:13" ht="18.75" customHeight="1" x14ac:dyDescent="0.15">
      <c r="A54" s="1" t="s">
        <v>216</v>
      </c>
      <c r="B54" s="5" t="s">
        <v>185</v>
      </c>
      <c r="C54" s="5" t="s">
        <v>192</v>
      </c>
      <c r="D54" s="8" t="s">
        <v>119</v>
      </c>
      <c r="E54" s="16" t="s">
        <v>188</v>
      </c>
      <c r="F54" s="5" t="s">
        <v>120</v>
      </c>
      <c r="G54" s="15">
        <v>63</v>
      </c>
      <c r="H54" s="15">
        <v>13</v>
      </c>
      <c r="I54" s="19">
        <v>79.56</v>
      </c>
      <c r="J54" s="15">
        <v>17</v>
      </c>
      <c r="K54" s="19">
        <f t="shared" si="1"/>
        <v>71.28</v>
      </c>
      <c r="L54" s="26">
        <v>18</v>
      </c>
      <c r="M54" s="26" t="s">
        <v>212</v>
      </c>
    </row>
    <row r="55" spans="1:13" ht="18.75" customHeight="1" x14ac:dyDescent="0.15">
      <c r="A55" s="1" t="s">
        <v>216</v>
      </c>
      <c r="B55" s="5" t="s">
        <v>186</v>
      </c>
      <c r="C55" s="5" t="s">
        <v>193</v>
      </c>
      <c r="D55" s="8" t="s">
        <v>119</v>
      </c>
      <c r="E55" s="16" t="s">
        <v>189</v>
      </c>
      <c r="F55" s="5" t="s">
        <v>120</v>
      </c>
      <c r="G55" s="15">
        <v>61</v>
      </c>
      <c r="H55" s="15">
        <v>14</v>
      </c>
      <c r="I55" s="19">
        <v>80.400000000000006</v>
      </c>
      <c r="J55" s="15">
        <v>16</v>
      </c>
      <c r="K55" s="19">
        <f t="shared" si="1"/>
        <v>70.7</v>
      </c>
      <c r="L55" s="26">
        <v>19</v>
      </c>
      <c r="M55" s="26" t="s">
        <v>212</v>
      </c>
    </row>
    <row r="56" spans="1:13" ht="18.75" customHeight="1" x14ac:dyDescent="0.15"/>
    <row r="57" spans="1:13" ht="18.75" customHeight="1" x14ac:dyDescent="0.15"/>
    <row r="58" spans="1:13" ht="18.75" customHeight="1" x14ac:dyDescent="0.15"/>
    <row r="59" spans="1:13" ht="14.25" x14ac:dyDescent="0.15">
      <c r="D59" s="40"/>
      <c r="E59" s="40"/>
      <c r="F59" s="40"/>
      <c r="G59" s="40"/>
    </row>
    <row r="60" spans="1:13" ht="14.25" x14ac:dyDescent="0.15">
      <c r="D60" s="39"/>
      <c r="E60" s="39"/>
      <c r="F60" s="40"/>
      <c r="G60" s="40"/>
    </row>
    <row r="61" spans="1:13" x14ac:dyDescent="0.15">
      <c r="D61" s="41"/>
      <c r="E61" s="41"/>
      <c r="F61" s="41"/>
      <c r="G61" s="41"/>
    </row>
    <row r="65" spans="4:7" ht="14.25" x14ac:dyDescent="0.15">
      <c r="D65" s="40"/>
      <c r="E65" s="40"/>
      <c r="F65" s="40"/>
      <c r="G65" s="40"/>
    </row>
    <row r="66" spans="4:7" ht="14.25" x14ac:dyDescent="0.15">
      <c r="D66" s="39"/>
      <c r="E66" s="39"/>
      <c r="F66" s="40"/>
      <c r="G66" s="40"/>
    </row>
  </sheetData>
  <sortState ref="A39:K57">
    <sortCondition descending="1" ref="K39"/>
  </sortState>
  <mergeCells count="5">
    <mergeCell ref="D66:G66"/>
    <mergeCell ref="D61:G61"/>
    <mergeCell ref="D60:G60"/>
    <mergeCell ref="D59:G59"/>
    <mergeCell ref="D65:G6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&amp;C&amp;"-,加粗"&amp;14曲靖医学高等专科学校2018年公开招聘编外聘用人员面试成绩、综合排名及体检公告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2018-08-10T08:59:12Z</dcterms:modified>
</cp:coreProperties>
</file>